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17c6d2ae1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ed report" sheetId="1" r:id="Rfc8b5737b86d4d50"/>
    <x:sheet xmlns:r="http://schemas.openxmlformats.org/officeDocument/2006/relationships" name="Original data" sheetId="2" r:id="R1dd1cf082cf847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"/>
    <x:numFmt numFmtId="201" formatCode="dd mmm yyyy"/>
    <x:numFmt numFmtId="202" formatCode="0"/>
    <x:numFmt numFmtId="203" formatCode="@"/>
  </x:numFmts>
  <x:fonts count="8">
    <x:font>
      <x:sz val="11"/>
      <x:name val="Carlito"/>
    </x:font>
    <x:font>
      <x:sz val="10"/>
      <x:color rgb="FF202B3C"/>
      <x:name val="Arial"/>
    </x:font>
    <x:font>
      <x:b/>
      <x:sz val="16"/>
      <x:color rgb="FF263A5C"/>
      <x:name val="Arial"/>
    </x:font>
    <x:font>
      <x:i/>
      <x:sz val="10"/>
      <x:color rgb="FF202B3C"/>
      <x:name val="Arial"/>
    </x:font>
    <x:font>
      <x:b/>
      <x:sz val="10"/>
      <x:color rgb="FFFFFFFF"/>
      <x:name val="Arial"/>
    </x:font>
    <x:font>
      <x:b/>
      <x:sz val="10"/>
      <x:color rgb="FF202B3C"/>
      <x:name val="Arial"/>
    </x:font>
    <x:font>
      <x:sz val="10"/>
      <x:color rgb="FF59677A"/>
      <x:name val="Arial"/>
    </x:font>
    <x:font>
      <x:sz val="10"/>
      <x:color rgb="FF995B0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A5C"/>
      </x:patternFill>
    </x:fill>
    <x:fill>
      <x:patternFill patternType="solid">
        <x:fgColor rgb="FFF1F4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ADB8C8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/>
      <x:right/>
      <x:top style="thin">
        <x:color rgb="FFADB8C8"/>
      </x:top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0" borderId="5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95B0B"/>
      </x:font>
      <x:fill>
        <x:patternFill patternType="solid">
          <x:bgColor rgb="FFFFF0D8"/>
        </x:patternFill>
      </x:fill>
    </x:dxf>
    <x:dxf>
      <x:font>
        <x:color rgb="FF59677A"/>
      </x:font>
      <x:fill>
        <x:patternFill patternType="solid">
          <x:bgColor rgb="FFE9E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aa742a1dd494a" /><Relationship Type="http://schemas.openxmlformats.org/officeDocument/2006/relationships/theme" Target="/xl/theme/theme1.xml" Id="Rf8625acd52a7416d" /><Relationship Type="http://schemas.openxmlformats.org/officeDocument/2006/relationships/sharedStrings" Target="/xl/sharedStrings.xml" Id="Rdd7f6c496a3447c1" /><Relationship Type="http://schemas.openxmlformats.org/officeDocument/2006/relationships/worksheet" Target="/xl/worksheets/sheet1.xml" Id="Rfc8b5737b86d4d50" /><Relationship Type="http://schemas.openxmlformats.org/officeDocument/2006/relationships/worksheet" Target="/xl/worksheets/sheet2.xml" Id="R1dd1cf082cf847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A5C"/>
  </x:sheetPr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9" hidden="0" customWidth="1"/>
    <x:col min="4" max="4" width="17" hidden="0" customWidth="1"/>
    <x:col min="5" max="5" width="17" hidden="0" customWidth="1"/>
    <x:col min="6" max="6" width="18" hidden="0" customWidth="1"/>
    <x:col min="7" max="7" width="14" hidden="0" customWidth="1"/>
    <x:col min="8" max="8" width="36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Order data cleanup — demonstration</x:v>
      </x:c>
      <x:c r="B2" s="2"/>
      <x:c r="C2" s="2"/>
      <x:c r="D2" s="2"/>
      <x:c r="E2" s="2"/>
      <x:c r="F2" s="2"/>
      <x:c r="G2" s="2"/>
      <x:c r="H2" s="2"/>
    </x:row>
    <x:row r="3" ht="21" customHeight="1">
      <x:c r="A3" s="4"/>
      <x:c r="B3" s="4"/>
      <x:c r="C3" s="4"/>
      <x:c r="D3" s="4"/>
      <x:c r="E3" s="4"/>
      <x:c r="F3" s="4"/>
      <x:c r="G3" s="4"/>
      <x:c r="H3" s="4"/>
    </x:row>
    <x:row r="4" ht="21" customHeight="1">
      <x:c r="A4" s="5" t="str">
        <x:v>Synthetic data. September 2026. One line per order. All prices in USD.</x:v>
      </x:c>
      <x:c r="B4" s="2"/>
      <x:c r="C4" s="2"/>
      <x:c r="D4" s="2"/>
      <x:c r="E4" s="2"/>
      <x:c r="F4" s="2"/>
      <x:c r="G4" s="2"/>
      <x:c r="H4" s="2"/>
    </x:row>
    <x:row r="5" ht="21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10" t="str">
        <x:v>Processing result</x:v>
      </x:c>
      <x:c r="B6" s="11" t="str">
        <x:v>Rows</x:v>
      </x:c>
      <x:c r="C6" s="2"/>
      <x:c r="D6" s="10" t="str">
        <x:v>Product</x:v>
      </x:c>
      <x:c r="E6" s="13" t="str">
        <x:v>Units</x:v>
      </x:c>
      <x:c r="F6" s="11" t="str">
        <x:v>Value (USD)</x:v>
      </x:c>
      <x:c r="G6" s="2"/>
      <x:c r="H6" s="2"/>
    </x:row>
    <x:row r="7" ht="21" customHeight="1">
      <x:c r="A7" s="2" t="str">
        <x:v>Source records</x:v>
      </x:c>
      <x:c r="B7" s="2" t="n">
        <x:f>COUNTA('Original data'!A7:A42)</x:f>
        <x:v>36</x:v>
      </x:c>
      <x:c r="C7" s="2"/>
      <x:c r="D7" s="2" t="str">
        <x:v>Notebook</x:v>
      </x:c>
      <x:c r="E7" s="2" t="n">
        <x:f>SUMIFS($D$18:$D$47,$C$18:$C$47,D7)</x:f>
        <x:v>30</x:v>
      </x:c>
      <x:c r="F7" s="16" t="n">
        <x:f>SUMIFS($F$18:$F$47,$C$18:$C$47,D7)</x:f>
        <x:v>255</x:v>
      </x:c>
      <x:c r="G7" s="2"/>
      <x:c r="H7" s="2"/>
    </x:row>
    <x:row r="8" ht="21" customHeight="1">
      <x:c r="A8" s="2" t="str">
        <x:v>Included</x:v>
      </x:c>
      <x:c r="B8" s="2" t="n">
        <x:f>COUNTA(A18:A47)</x:f>
        <x:v>30</x:v>
      </x:c>
      <x:c r="C8" s="2"/>
      <x:c r="D8" s="2" t="str">
        <x:v>Desk lamp</x:v>
      </x:c>
      <x:c r="E8" s="2" t="n">
        <x:f>SUMIFS($D$18:$D$47,$C$18:$C$47,D8)</x:f>
        <x:v>30</x:v>
      </x:c>
      <x:c r="F8" s="16" t="n">
        <x:f>SUMIFS($F$18:$F$47,$C$18:$C$47,D8)</x:f>
        <x:v>720</x:v>
      </x:c>
      <x:c r="G8" s="2"/>
      <x:c r="H8" s="2"/>
    </x:row>
    <x:row r="9" ht="21" customHeight="1">
      <x:c r="A9" s="2" t="str">
        <x:v>Duplicates removed</x:v>
      </x:c>
      <x:c r="B9" s="2" t="n">
        <x:f>COUNTIFS('Original data'!G7:G42,"Duplicate")</x:f>
        <x:v>2</x:v>
      </x:c>
      <x:c r="C9" s="2"/>
      <x:c r="D9" s="2" t="str">
        <x:v>Pen set</x:v>
      </x:c>
      <x:c r="E9" s="2" t="n">
        <x:f>SUMIFS($D$18:$D$47,$C$18:$C$47,D9)</x:f>
        <x:v>30</x:v>
      </x:c>
      <x:c r="F9" s="16" t="n">
        <x:f>SUMIFS($F$18:$F$47,$C$18:$C$47,D9)</x:f>
        <x:v>157.5</x:v>
      </x:c>
      <x:c r="G9" s="2"/>
      <x:c r="H9" s="2"/>
    </x:row>
    <x:row r="10" ht="21" customHeight="1">
      <x:c r="A10" s="2" t="str">
        <x:v>Needs review</x:v>
      </x:c>
      <x:c r="B10" s="2" t="n">
        <x:f>COUNTIFS('Original data'!G7:G42,"Review")</x:f>
        <x:v>4</x:v>
      </x:c>
      <x:c r="C10" s="2"/>
      <x:c r="D10" s="15" t="str">
        <x:v>Total</x:v>
      </x:c>
      <x:c r="E10" s="15" t="n">
        <x:f>SUM(E7:E9)</x:f>
        <x:v>90</x:v>
      </x:c>
      <x:c r="F10" s="17" t="n">
        <x:f>SUM(F7:F9)</x:f>
        <x:v>1132.5</x:v>
      </x:c>
      <x:c r="G10" s="2"/>
      <x:c r="H10" s="2"/>
    </x:row>
    <x:row r="11" ht="21" customHeight="1">
      <x:c r="A11" s="2"/>
      <x:c r="B11" s="2"/>
      <x:c r="C11" s="2"/>
      <x:c r="D11" s="2"/>
      <x:c r="E11" s="2"/>
      <x:c r="F11" s="2"/>
      <x:c r="G11" s="2"/>
      <x:c r="H11" s="2"/>
    </x:row>
    <x:row r="12" ht="21" customHeight="1">
      <x:c r="A12" s="18" t="str">
        <x:v>Review rows are excluded from all totals. No missing values were guessed.</x:v>
      </x:c>
      <x:c r="B12" s="2"/>
      <x:c r="C12" s="2"/>
      <x:c r="D12" s="2"/>
      <x:c r="E12" s="2"/>
      <x:c r="F12" s="2"/>
      <x:c r="G12" s="2"/>
      <x:c r="H12" s="2"/>
    </x:row>
    <x:row r="13" ht="21" customHeight="1">
      <x:c r="A13" s="18" t="str">
        <x:v>Cleanup is a saved snapshot. Rerun the transformation after editing Original data.</x:v>
      </x:c>
      <x:c r="B13" s="2"/>
      <x:c r="C13" s="2"/>
      <x:c r="D13" s="2"/>
      <x:c r="E13" s="2"/>
      <x:c r="F13" s="2"/>
      <x:c r="G13" s="2"/>
      <x:c r="H13" s="2"/>
    </x:row>
    <x:row r="14" ht="21" customHeight="1">
      <x:c r="A14" s="18" t="str">
        <x:v>Line values and the product summary recalculate from the cleaned table.</x:v>
      </x:c>
      <x:c r="B14" s="2"/>
      <x:c r="C14" s="2"/>
      <x:c r="D14" s="2"/>
      <x:c r="E14" s="2"/>
      <x:c r="F14" s="2"/>
      <x:c r="G14" s="2"/>
      <x:c r="H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</x:row>
    <x:row r="17" ht="25" customHeight="1">
      <x:c r="A17" s="10" t="str">
        <x:v>Order ID</x:v>
      </x:c>
      <x:c r="B17" s="13" t="str">
        <x:v>Date</x:v>
      </x:c>
      <x:c r="C17" s="13" t="str">
        <x:v>Product</x:v>
      </x:c>
      <x:c r="D17" s="13" t="str">
        <x:v>Quantity</x:v>
      </x:c>
      <x:c r="E17" s="13" t="str">
        <x:v>Unit price (USD)</x:v>
      </x:c>
      <x:c r="F17" s="13" t="str">
        <x:v>Value (USD)</x:v>
      </x:c>
      <x:c r="G17" s="13" t="str">
        <x:v>Source row</x:v>
      </x:c>
      <x:c r="H17" s="11" t="str">
        <x:v>Treatment</x:v>
      </x:c>
    </x:row>
    <x:row r="18" ht="21" customHeight="1">
      <x:c r="A18" s="21" t="str">
        <x:v>ORD-001</x:v>
      </x:c>
      <x:c r="B18" s="22" t="d">
        <x:v>2026-09-01T00:00:00.000Z</x:v>
      </x:c>
      <x:c r="C18" s="21" t="str">
        <x:v>Notebook</x:v>
      </x:c>
      <x:c r="D18" s="23" t="n">
        <x:v>1</x:v>
      </x:c>
      <x:c r="E18" s="24" t="n">
        <x:v>8.5</x:v>
      </x:c>
      <x:c r="F18" s="24" t="n">
        <x:f>IF(COUNT(D18:E18)=2,ROUND(D18*E18,2),"n.a.")</x:f>
        <x:v>8.5</x:v>
      </x:c>
      <x:c r="G18" s="21" t="n">
        <x:v>1</x:v>
      </x:c>
      <x:c r="H18" s="21" t="str">
        <x:v>Text, date and number normalization</x:v>
      </x:c>
    </x:row>
    <x:row r="19" ht="21" customHeight="1">
      <x:c r="A19" s="2" t="str">
        <x:v>ORD-002</x:v>
      </x:c>
      <x:c r="B19" s="19" t="d">
        <x:v>2026-09-02T00:00:00.000Z</x:v>
      </x:c>
      <x:c r="C19" s="2" t="str">
        <x:v>Desk lamp</x:v>
      </x:c>
      <x:c r="D19" s="20" t="n">
        <x:v>2</x:v>
      </x:c>
      <x:c r="E19" s="16" t="n">
        <x:v>24</x:v>
      </x:c>
      <x:c r="F19" s="16" t="n">
        <x:f>IF(COUNT(D19:E19)=2,ROUND(D19*E19,2),"n.a.")</x:f>
        <x:v>48</x:v>
      </x:c>
      <x:c r="G19" s="2" t="n">
        <x:v>2</x:v>
      </x:c>
      <x:c r="H19" s="2" t="str">
        <x:v>Text, date and number normalization</x:v>
      </x:c>
    </x:row>
    <x:row r="20" ht="21" customHeight="1">
      <x:c r="A20" s="21" t="str">
        <x:v>ORD-003</x:v>
      </x:c>
      <x:c r="B20" s="22" t="d">
        <x:v>2026-09-03T00:00:00.000Z</x:v>
      </x:c>
      <x:c r="C20" s="21" t="str">
        <x:v>Pen set</x:v>
      </x:c>
      <x:c r="D20" s="23" t="n">
        <x:v>3</x:v>
      </x:c>
      <x:c r="E20" s="24" t="n">
        <x:v>5.25</x:v>
      </x:c>
      <x:c r="F20" s="24" t="n">
        <x:f>IF(COUNT(D20:E20)=2,ROUND(D20*E20,2),"n.a.")</x:f>
        <x:v>15.75</x:v>
      </x:c>
      <x:c r="G20" s="21" t="n">
        <x:v>3</x:v>
      </x:c>
      <x:c r="H20" s="21" t="str">
        <x:v>Text, date and number normalization</x:v>
      </x:c>
    </x:row>
    <x:row r="21" ht="21" customHeight="1">
      <x:c r="A21" s="2" t="str">
        <x:v>ORD-004</x:v>
      </x:c>
      <x:c r="B21" s="19" t="d">
        <x:v>2026-09-04T00:00:00.000Z</x:v>
      </x:c>
      <x:c r="C21" s="2" t="str">
        <x:v>Notebook</x:v>
      </x:c>
      <x:c r="D21" s="20" t="n">
        <x:v>4</x:v>
      </x:c>
      <x:c r="E21" s="16" t="n">
        <x:v>8.5</x:v>
      </x:c>
      <x:c r="F21" s="16" t="n">
        <x:f>IF(COUNT(D21:E21)=2,ROUND(D21*E21,2),"n.a.")</x:f>
        <x:v>34</x:v>
      </x:c>
      <x:c r="G21" s="2" t="n">
        <x:v>4</x:v>
      </x:c>
      <x:c r="H21" s="2" t="str">
        <x:v>Text, date and number normalization</x:v>
      </x:c>
    </x:row>
    <x:row r="22" ht="21" customHeight="1">
      <x:c r="A22" s="21" t="str">
        <x:v>ORD-005</x:v>
      </x:c>
      <x:c r="B22" s="22" t="d">
        <x:v>2026-09-05T00:00:00.000Z</x:v>
      </x:c>
      <x:c r="C22" s="21" t="str">
        <x:v>Desk lamp</x:v>
      </x:c>
      <x:c r="D22" s="23" t="n">
        <x:v>5</x:v>
      </x:c>
      <x:c r="E22" s="24" t="n">
        <x:v>24</x:v>
      </x:c>
      <x:c r="F22" s="24" t="n">
        <x:f>IF(COUNT(D22:E22)=2,ROUND(D22*E22,2),"n.a.")</x:f>
        <x:v>120</x:v>
      </x:c>
      <x:c r="G22" s="21" t="n">
        <x:v>5</x:v>
      </x:c>
      <x:c r="H22" s="21" t="str">
        <x:v>Text, date and number normalization</x:v>
      </x:c>
    </x:row>
    <x:row r="23" ht="21" customHeight="1">
      <x:c r="A23" s="2" t="str">
        <x:v>ORD-006</x:v>
      </x:c>
      <x:c r="B23" s="19" t="d">
        <x:v>2026-09-06T00:00:00.000Z</x:v>
      </x:c>
      <x:c r="C23" s="2" t="str">
        <x:v>Pen set</x:v>
      </x:c>
      <x:c r="D23" s="20" t="n">
        <x:v>1</x:v>
      </x:c>
      <x:c r="E23" s="16" t="n">
        <x:v>5.25</x:v>
      </x:c>
      <x:c r="F23" s="16" t="n">
        <x:f>IF(COUNT(D23:E23)=2,ROUND(D23*E23,2),"n.a.")</x:f>
        <x:v>5.25</x:v>
      </x:c>
      <x:c r="G23" s="2" t="n">
        <x:v>6</x:v>
      </x:c>
      <x:c r="H23" s="2" t="str">
        <x:v>Text, date and number normalization</x:v>
      </x:c>
    </x:row>
    <x:row r="24" ht="21" customHeight="1">
      <x:c r="A24" s="21" t="str">
        <x:v>ORD-007</x:v>
      </x:c>
      <x:c r="B24" s="22" t="d">
        <x:v>2026-09-07T00:00:00.000Z</x:v>
      </x:c>
      <x:c r="C24" s="21" t="str">
        <x:v>Notebook</x:v>
      </x:c>
      <x:c r="D24" s="23" t="n">
        <x:v>2</x:v>
      </x:c>
      <x:c r="E24" s="24" t="n">
        <x:v>8.5</x:v>
      </x:c>
      <x:c r="F24" s="24" t="n">
        <x:f>IF(COUNT(D24:E24)=2,ROUND(D24*E24,2),"n.a.")</x:f>
        <x:v>17</x:v>
      </x:c>
      <x:c r="G24" s="21" t="n">
        <x:v>7</x:v>
      </x:c>
      <x:c r="H24" s="21" t="str">
        <x:v>Text, date and number normalization</x:v>
      </x:c>
    </x:row>
    <x:row r="25" ht="21" customHeight="1">
      <x:c r="A25" s="2" t="str">
        <x:v>ORD-008</x:v>
      </x:c>
      <x:c r="B25" s="19" t="d">
        <x:v>2026-09-08T00:00:00.000Z</x:v>
      </x:c>
      <x:c r="C25" s="2" t="str">
        <x:v>Desk lamp</x:v>
      </x:c>
      <x:c r="D25" s="20" t="n">
        <x:v>3</x:v>
      </x:c>
      <x:c r="E25" s="16" t="n">
        <x:v>24</x:v>
      </x:c>
      <x:c r="F25" s="16" t="n">
        <x:f>IF(COUNT(D25:E25)=2,ROUND(D25*E25,2),"n.a.")</x:f>
        <x:v>72</x:v>
      </x:c>
      <x:c r="G25" s="2" t="n">
        <x:v>8</x:v>
      </x:c>
      <x:c r="H25" s="2" t="str">
        <x:v>Text, date and number normalization</x:v>
      </x:c>
    </x:row>
    <x:row r="26" ht="21" customHeight="1">
      <x:c r="A26" s="21" t="str">
        <x:v>ORD-009</x:v>
      </x:c>
      <x:c r="B26" s="22" t="d">
        <x:v>2026-09-09T00:00:00.000Z</x:v>
      </x:c>
      <x:c r="C26" s="21" t="str">
        <x:v>Pen set</x:v>
      </x:c>
      <x:c r="D26" s="23" t="n">
        <x:v>4</x:v>
      </x:c>
      <x:c r="E26" s="24" t="n">
        <x:v>5.25</x:v>
      </x:c>
      <x:c r="F26" s="24" t="n">
        <x:f>IF(COUNT(D26:E26)=2,ROUND(D26*E26,2),"n.a.")</x:f>
        <x:v>21</x:v>
      </x:c>
      <x:c r="G26" s="21" t="n">
        <x:v>9</x:v>
      </x:c>
      <x:c r="H26" s="21" t="str">
        <x:v>Text, date and number normalization</x:v>
      </x:c>
    </x:row>
    <x:row r="27" ht="21" customHeight="1">
      <x:c r="A27" s="2" t="str">
        <x:v>ORD-010</x:v>
      </x:c>
      <x:c r="B27" s="19" t="d">
        <x:v>2026-09-10T00:00:00.000Z</x:v>
      </x:c>
      <x:c r="C27" s="2" t="str">
        <x:v>Notebook</x:v>
      </x:c>
      <x:c r="D27" s="20" t="n">
        <x:v>5</x:v>
      </x:c>
      <x:c r="E27" s="16" t="n">
        <x:v>8.5</x:v>
      </x:c>
      <x:c r="F27" s="16" t="n">
        <x:f>IF(COUNT(D27:E27)=2,ROUND(D27*E27,2),"n.a.")</x:f>
        <x:v>42.5</x:v>
      </x:c>
      <x:c r="G27" s="2" t="n">
        <x:v>10</x:v>
      </x:c>
      <x:c r="H27" s="2" t="str">
        <x:v>Text, date and number normalization</x:v>
      </x:c>
    </x:row>
    <x:row r="28" ht="21" customHeight="1">
      <x:c r="A28" s="21" t="str">
        <x:v>ORD-011</x:v>
      </x:c>
      <x:c r="B28" s="22" t="d">
        <x:v>2026-09-11T00:00:00.000Z</x:v>
      </x:c>
      <x:c r="C28" s="21" t="str">
        <x:v>Desk lamp</x:v>
      </x:c>
      <x:c r="D28" s="23" t="n">
        <x:v>1</x:v>
      </x:c>
      <x:c r="E28" s="24" t="n">
        <x:v>24</x:v>
      </x:c>
      <x:c r="F28" s="24" t="n">
        <x:f>IF(COUNT(D28:E28)=2,ROUND(D28*E28,2),"n.a.")</x:f>
        <x:v>24</x:v>
      </x:c>
      <x:c r="G28" s="21" t="n">
        <x:v>11</x:v>
      </x:c>
      <x:c r="H28" s="21" t="str">
        <x:v>Text, date and number normalization</x:v>
      </x:c>
    </x:row>
    <x:row r="29" ht="21" customHeight="1">
      <x:c r="A29" s="2" t="str">
        <x:v>ORD-012</x:v>
      </x:c>
      <x:c r="B29" s="19" t="d">
        <x:v>2026-09-12T00:00:00.000Z</x:v>
      </x:c>
      <x:c r="C29" s="2" t="str">
        <x:v>Pen set</x:v>
      </x:c>
      <x:c r="D29" s="20" t="n">
        <x:v>2</x:v>
      </x:c>
      <x:c r="E29" s="16" t="n">
        <x:v>5.25</x:v>
      </x:c>
      <x:c r="F29" s="16" t="n">
        <x:f>IF(COUNT(D29:E29)=2,ROUND(D29*E29,2),"n.a.")</x:f>
        <x:v>10.5</x:v>
      </x:c>
      <x:c r="G29" s="2" t="n">
        <x:v>12</x:v>
      </x:c>
      <x:c r="H29" s="2" t="str">
        <x:v>Text, date and number normalization</x:v>
      </x:c>
    </x:row>
    <x:row r="30" ht="21" customHeight="1">
      <x:c r="A30" s="21" t="str">
        <x:v>ORD-013</x:v>
      </x:c>
      <x:c r="B30" s="22" t="d">
        <x:v>2026-09-13T00:00:00.000Z</x:v>
      </x:c>
      <x:c r="C30" s="21" t="str">
        <x:v>Notebook</x:v>
      </x:c>
      <x:c r="D30" s="23" t="n">
        <x:v>3</x:v>
      </x:c>
      <x:c r="E30" s="24" t="n">
        <x:v>8.5</x:v>
      </x:c>
      <x:c r="F30" s="24" t="n">
        <x:f>IF(COUNT(D30:E30)=2,ROUND(D30*E30,2),"n.a.")</x:f>
        <x:v>25.5</x:v>
      </x:c>
      <x:c r="G30" s="21" t="n">
        <x:v>13</x:v>
      </x:c>
      <x:c r="H30" s="21" t="str">
        <x:v>Text, date and number normalization</x:v>
      </x:c>
    </x:row>
    <x:row r="31" ht="21" customHeight="1">
      <x:c r="A31" s="2" t="str">
        <x:v>ORD-014</x:v>
      </x:c>
      <x:c r="B31" s="19" t="d">
        <x:v>2026-09-14T00:00:00.000Z</x:v>
      </x:c>
      <x:c r="C31" s="2" t="str">
        <x:v>Desk lamp</x:v>
      </x:c>
      <x:c r="D31" s="20" t="n">
        <x:v>4</x:v>
      </x:c>
      <x:c r="E31" s="16" t="n">
        <x:v>24</x:v>
      </x:c>
      <x:c r="F31" s="16" t="n">
        <x:f>IF(COUNT(D31:E31)=2,ROUND(D31*E31,2),"n.a.")</x:f>
        <x:v>96</x:v>
      </x:c>
      <x:c r="G31" s="2" t="n">
        <x:v>14</x:v>
      </x:c>
      <x:c r="H31" s="2" t="str">
        <x:v>Text, date and number normalization</x:v>
      </x:c>
    </x:row>
    <x:row r="32" ht="21" customHeight="1">
      <x:c r="A32" s="21" t="str">
        <x:v>ORD-015</x:v>
      </x:c>
      <x:c r="B32" s="22" t="d">
        <x:v>2026-09-15T00:00:00.000Z</x:v>
      </x:c>
      <x:c r="C32" s="21" t="str">
        <x:v>Pen set</x:v>
      </x:c>
      <x:c r="D32" s="23" t="n">
        <x:v>5</x:v>
      </x:c>
      <x:c r="E32" s="24" t="n">
        <x:v>5.25</x:v>
      </x:c>
      <x:c r="F32" s="24" t="n">
        <x:f>IF(COUNT(D32:E32)=2,ROUND(D32*E32,2),"n.a.")</x:f>
        <x:v>26.25</x:v>
      </x:c>
      <x:c r="G32" s="21" t="n">
        <x:v>15</x:v>
      </x:c>
      <x:c r="H32" s="21" t="str">
        <x:v>Text, date and number normalization</x:v>
      </x:c>
    </x:row>
    <x:row r="33" ht="21" customHeight="1">
      <x:c r="A33" s="2" t="str">
        <x:v>ORD-016</x:v>
      </x:c>
      <x:c r="B33" s="19" t="d">
        <x:v>2026-09-16T00:00:00.000Z</x:v>
      </x:c>
      <x:c r="C33" s="2" t="str">
        <x:v>Notebook</x:v>
      </x:c>
      <x:c r="D33" s="20" t="n">
        <x:v>1</x:v>
      </x:c>
      <x:c r="E33" s="16" t="n">
        <x:v>8.5</x:v>
      </x:c>
      <x:c r="F33" s="16" t="n">
        <x:f>IF(COUNT(D33:E33)=2,ROUND(D33*E33,2),"n.a.")</x:f>
        <x:v>8.5</x:v>
      </x:c>
      <x:c r="G33" s="2" t="n">
        <x:v>16</x:v>
      </x:c>
      <x:c r="H33" s="2" t="str">
        <x:v>Text, date and number normalization</x:v>
      </x:c>
    </x:row>
    <x:row r="34" ht="21" customHeight="1">
      <x:c r="A34" s="21" t="str">
        <x:v>ORD-017</x:v>
      </x:c>
      <x:c r="B34" s="22" t="d">
        <x:v>2026-09-17T00:00:00.000Z</x:v>
      </x:c>
      <x:c r="C34" s="21" t="str">
        <x:v>Desk lamp</x:v>
      </x:c>
      <x:c r="D34" s="23" t="n">
        <x:v>2</x:v>
      </x:c>
      <x:c r="E34" s="24" t="n">
        <x:v>24</x:v>
      </x:c>
      <x:c r="F34" s="24" t="n">
        <x:f>IF(COUNT(D34:E34)=2,ROUND(D34*E34,2),"n.a.")</x:f>
        <x:v>48</x:v>
      </x:c>
      <x:c r="G34" s="21" t="n">
        <x:v>17</x:v>
      </x:c>
      <x:c r="H34" s="21" t="str">
        <x:v>Text, date and number normalization</x:v>
      </x:c>
    </x:row>
    <x:row r="35" ht="21" customHeight="1">
      <x:c r="A35" s="2" t="str">
        <x:v>ORD-018</x:v>
      </x:c>
      <x:c r="B35" s="19" t="d">
        <x:v>2026-09-18T00:00:00.000Z</x:v>
      </x:c>
      <x:c r="C35" s="2" t="str">
        <x:v>Pen set</x:v>
      </x:c>
      <x:c r="D35" s="20" t="n">
        <x:v>3</x:v>
      </x:c>
      <x:c r="E35" s="16" t="n">
        <x:v>5.25</x:v>
      </x:c>
      <x:c r="F35" s="16" t="n">
        <x:f>IF(COUNT(D35:E35)=2,ROUND(D35*E35,2),"n.a.")</x:f>
        <x:v>15.75</x:v>
      </x:c>
      <x:c r="G35" s="2" t="n">
        <x:v>18</x:v>
      </x:c>
      <x:c r="H35" s="2" t="str">
        <x:v>Text, date and number normalization</x:v>
      </x:c>
    </x:row>
    <x:row r="36" ht="21" customHeight="1">
      <x:c r="A36" s="21" t="str">
        <x:v>ORD-019</x:v>
      </x:c>
      <x:c r="B36" s="22" t="d">
        <x:v>2026-09-19T00:00:00.000Z</x:v>
      </x:c>
      <x:c r="C36" s="21" t="str">
        <x:v>Notebook</x:v>
      </x:c>
      <x:c r="D36" s="23" t="n">
        <x:v>4</x:v>
      </x:c>
      <x:c r="E36" s="24" t="n">
        <x:v>8.5</x:v>
      </x:c>
      <x:c r="F36" s="24" t="n">
        <x:f>IF(COUNT(D36:E36)=2,ROUND(D36*E36,2),"n.a.")</x:f>
        <x:v>34</x:v>
      </x:c>
      <x:c r="G36" s="21" t="n">
        <x:v>19</x:v>
      </x:c>
      <x:c r="H36" s="21" t="str">
        <x:v>Text, date and number normalization</x:v>
      </x:c>
    </x:row>
    <x:row r="37" ht="21" customHeight="1">
      <x:c r="A37" s="2" t="str">
        <x:v>ORD-020</x:v>
      </x:c>
      <x:c r="B37" s="19" t="d">
        <x:v>2026-09-20T00:00:00.000Z</x:v>
      </x:c>
      <x:c r="C37" s="2" t="str">
        <x:v>Desk lamp</x:v>
      </x:c>
      <x:c r="D37" s="20" t="n">
        <x:v>5</x:v>
      </x:c>
      <x:c r="E37" s="16" t="n">
        <x:v>24</x:v>
      </x:c>
      <x:c r="F37" s="16" t="n">
        <x:f>IF(COUNT(D37:E37)=2,ROUND(D37*E37,2),"n.a.")</x:f>
        <x:v>120</x:v>
      </x:c>
      <x:c r="G37" s="2" t="n">
        <x:v>20</x:v>
      </x:c>
      <x:c r="H37" s="2" t="str">
        <x:v>Text, date and number normalization</x:v>
      </x:c>
    </x:row>
    <x:row r="38" ht="21" customHeight="1">
      <x:c r="A38" s="21" t="str">
        <x:v>ORD-021</x:v>
      </x:c>
      <x:c r="B38" s="22" t="d">
        <x:v>2026-09-21T00:00:00.000Z</x:v>
      </x:c>
      <x:c r="C38" s="21" t="str">
        <x:v>Pen set</x:v>
      </x:c>
      <x:c r="D38" s="23" t="n">
        <x:v>1</x:v>
      </x:c>
      <x:c r="E38" s="24" t="n">
        <x:v>5.25</x:v>
      </x:c>
      <x:c r="F38" s="24" t="n">
        <x:f>IF(COUNT(D38:E38)=2,ROUND(D38*E38,2),"n.a.")</x:f>
        <x:v>5.25</x:v>
      </x:c>
      <x:c r="G38" s="21" t="n">
        <x:v>21</x:v>
      </x:c>
      <x:c r="H38" s="21" t="str">
        <x:v>Text, date and number normalization</x:v>
      </x:c>
    </x:row>
    <x:row r="39" ht="21" customHeight="1">
      <x:c r="A39" s="2" t="str">
        <x:v>ORD-022</x:v>
      </x:c>
      <x:c r="B39" s="19" t="d">
        <x:v>2026-09-22T00:00:00.000Z</x:v>
      </x:c>
      <x:c r="C39" s="2" t="str">
        <x:v>Notebook</x:v>
      </x:c>
      <x:c r="D39" s="20" t="n">
        <x:v>2</x:v>
      </x:c>
      <x:c r="E39" s="16" t="n">
        <x:v>8.5</x:v>
      </x:c>
      <x:c r="F39" s="16" t="n">
        <x:f>IF(COUNT(D39:E39)=2,ROUND(D39*E39,2),"n.a.")</x:f>
        <x:v>17</x:v>
      </x:c>
      <x:c r="G39" s="2" t="n">
        <x:v>22</x:v>
      </x:c>
      <x:c r="H39" s="2" t="str">
        <x:v>Text, date and number normalization</x:v>
      </x:c>
    </x:row>
    <x:row r="40" ht="21" customHeight="1">
      <x:c r="A40" s="21" t="str">
        <x:v>ORD-023</x:v>
      </x:c>
      <x:c r="B40" s="22" t="d">
        <x:v>2026-09-23T00:00:00.000Z</x:v>
      </x:c>
      <x:c r="C40" s="21" t="str">
        <x:v>Desk lamp</x:v>
      </x:c>
      <x:c r="D40" s="23" t="n">
        <x:v>3</x:v>
      </x:c>
      <x:c r="E40" s="24" t="n">
        <x:v>24</x:v>
      </x:c>
      <x:c r="F40" s="24" t="n">
        <x:f>IF(COUNT(D40:E40)=2,ROUND(D40*E40,2),"n.a.")</x:f>
        <x:v>72</x:v>
      </x:c>
      <x:c r="G40" s="21" t="n">
        <x:v>23</x:v>
      </x:c>
      <x:c r="H40" s="21" t="str">
        <x:v>Text, date and number normalization</x:v>
      </x:c>
    </x:row>
    <x:row r="41" ht="21" customHeight="1">
      <x:c r="A41" s="2" t="str">
        <x:v>ORD-024</x:v>
      </x:c>
      <x:c r="B41" s="19" t="d">
        <x:v>2026-09-24T00:00:00.000Z</x:v>
      </x:c>
      <x:c r="C41" s="2" t="str">
        <x:v>Pen set</x:v>
      </x:c>
      <x:c r="D41" s="20" t="n">
        <x:v>4</x:v>
      </x:c>
      <x:c r="E41" s="16" t="n">
        <x:v>5.25</x:v>
      </x:c>
      <x:c r="F41" s="16" t="n">
        <x:f>IF(COUNT(D41:E41)=2,ROUND(D41*E41,2),"n.a.")</x:f>
        <x:v>21</x:v>
      </x:c>
      <x:c r="G41" s="2" t="n">
        <x:v>24</x:v>
      </x:c>
      <x:c r="H41" s="2" t="str">
        <x:v>Text, date and number normalization</x:v>
      </x:c>
    </x:row>
    <x:row r="42" ht="21" customHeight="1">
      <x:c r="A42" s="21" t="str">
        <x:v>ORD-025</x:v>
      </x:c>
      <x:c r="B42" s="22" t="d">
        <x:v>2026-09-25T00:00:00.000Z</x:v>
      </x:c>
      <x:c r="C42" s="21" t="str">
        <x:v>Notebook</x:v>
      </x:c>
      <x:c r="D42" s="23" t="n">
        <x:v>5</x:v>
      </x:c>
      <x:c r="E42" s="24" t="n">
        <x:v>8.5</x:v>
      </x:c>
      <x:c r="F42" s="24" t="n">
        <x:f>IF(COUNT(D42:E42)=2,ROUND(D42*E42,2),"n.a.")</x:f>
        <x:v>42.5</x:v>
      </x:c>
      <x:c r="G42" s="21" t="n">
        <x:v>25</x:v>
      </x:c>
      <x:c r="H42" s="21" t="str">
        <x:v>Text, date and number normalization</x:v>
      </x:c>
    </x:row>
    <x:row r="43" ht="21" customHeight="1">
      <x:c r="A43" s="2" t="str">
        <x:v>ORD-026</x:v>
      </x:c>
      <x:c r="B43" s="19" t="d">
        <x:v>2026-09-26T00:00:00.000Z</x:v>
      </x:c>
      <x:c r="C43" s="2" t="str">
        <x:v>Desk lamp</x:v>
      </x:c>
      <x:c r="D43" s="20" t="n">
        <x:v>1</x:v>
      </x:c>
      <x:c r="E43" s="16" t="n">
        <x:v>24</x:v>
      </x:c>
      <x:c r="F43" s="16" t="n">
        <x:f>IF(COUNT(D43:E43)=2,ROUND(D43*E43,2),"n.a.")</x:f>
        <x:v>24</x:v>
      </x:c>
      <x:c r="G43" s="2" t="n">
        <x:v>26</x:v>
      </x:c>
      <x:c r="H43" s="2" t="str">
        <x:v>Text, date and number normalization</x:v>
      </x:c>
    </x:row>
    <x:row r="44" ht="21" customHeight="1">
      <x:c r="A44" s="21" t="str">
        <x:v>ORD-027</x:v>
      </x:c>
      <x:c r="B44" s="22" t="d">
        <x:v>2026-09-27T00:00:00.000Z</x:v>
      </x:c>
      <x:c r="C44" s="21" t="str">
        <x:v>Pen set</x:v>
      </x:c>
      <x:c r="D44" s="23" t="n">
        <x:v>2</x:v>
      </x:c>
      <x:c r="E44" s="24" t="n">
        <x:v>5.25</x:v>
      </x:c>
      <x:c r="F44" s="24" t="n">
        <x:f>IF(COUNT(D44:E44)=2,ROUND(D44*E44,2),"n.a.")</x:f>
        <x:v>10.5</x:v>
      </x:c>
      <x:c r="G44" s="21" t="n">
        <x:v>27</x:v>
      </x:c>
      <x:c r="H44" s="21" t="str">
        <x:v>Text, date and number normalization</x:v>
      </x:c>
    </x:row>
    <x:row r="45" ht="21" customHeight="1">
      <x:c r="A45" s="2" t="str">
        <x:v>ORD-028</x:v>
      </x:c>
      <x:c r="B45" s="19" t="d">
        <x:v>2026-09-28T00:00:00.000Z</x:v>
      </x:c>
      <x:c r="C45" s="2" t="str">
        <x:v>Notebook</x:v>
      </x:c>
      <x:c r="D45" s="20" t="n">
        <x:v>3</x:v>
      </x:c>
      <x:c r="E45" s="16" t="n">
        <x:v>8.5</x:v>
      </x:c>
      <x:c r="F45" s="16" t="n">
        <x:f>IF(COUNT(D45:E45)=2,ROUND(D45*E45,2),"n.a.")</x:f>
        <x:v>25.5</x:v>
      </x:c>
      <x:c r="G45" s="2" t="n">
        <x:v>28</x:v>
      </x:c>
      <x:c r="H45" s="2" t="str">
        <x:v>Text, date and number normalization</x:v>
      </x:c>
    </x:row>
    <x:row r="46" ht="21" customHeight="1">
      <x:c r="A46" s="21" t="str">
        <x:v>ORD-029</x:v>
      </x:c>
      <x:c r="B46" s="22" t="d">
        <x:v>2026-09-29T00:00:00.000Z</x:v>
      </x:c>
      <x:c r="C46" s="21" t="str">
        <x:v>Desk lamp</x:v>
      </x:c>
      <x:c r="D46" s="23" t="n">
        <x:v>4</x:v>
      </x:c>
      <x:c r="E46" s="24" t="n">
        <x:v>24</x:v>
      </x:c>
      <x:c r="F46" s="24" t="n">
        <x:f>IF(COUNT(D46:E46)=2,ROUND(D46*E46,2),"n.a.")</x:f>
        <x:v>96</x:v>
      </x:c>
      <x:c r="G46" s="21" t="n">
        <x:v>29</x:v>
      </x:c>
      <x:c r="H46" s="21" t="str">
        <x:v>Text, date and number normalization</x:v>
      </x:c>
    </x:row>
    <x:row r="47" ht="21" customHeight="1">
      <x:c r="A47" s="2" t="str">
        <x:v>ORD-030</x:v>
      </x:c>
      <x:c r="B47" s="19" t="d">
        <x:v>2026-09-30T00:00:00.000Z</x:v>
      </x:c>
      <x:c r="C47" s="2" t="str">
        <x:v>Pen set</x:v>
      </x:c>
      <x:c r="D47" s="20" t="n">
        <x:v>5</x:v>
      </x:c>
      <x:c r="E47" s="16" t="n">
        <x:v>5.25</x:v>
      </x:c>
      <x:c r="F47" s="16" t="n">
        <x:f>IF(COUNT(D47:E47)=2,ROUND(D47*E47,2),"n.a.")</x:f>
        <x:v>26.25</x:v>
      </x:c>
      <x:c r="G47" s="2" t="n">
        <x:v>30</x:v>
      </x:c>
      <x:c r="H47" s="2" t="str">
        <x:v>Text, date and number normalization</x:v>
      </x:c>
    </x:row>
    <x:row r="48" ht="21" customHeight="1">
      <x:c r="A48" s="2"/>
      <x:c r="B48" s="2"/>
      <x:c r="C48" s="2"/>
      <x:c r="D48" s="2"/>
      <x:c r="E48" s="2"/>
      <x:c r="F48" s="2"/>
      <x:c r="G48" s="2"/>
      <x:c r="H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</x:row>
    <x:row r="50" ht="21" customHeight="1">
      <x:c r="A50" s="25" t="str">
        <x:v>Rows requiring clarification</x:v>
      </x:c>
      <x:c r="B50" s="2"/>
      <x:c r="C50" s="2"/>
      <x:c r="D50" s="2"/>
      <x:c r="E50" s="2"/>
      <x:c r="F50" s="2"/>
      <x:c r="G50" s="2"/>
      <x:c r="H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</x:row>
    <x:row r="52" ht="25" customHeight="1">
      <x:c r="A52" s="10" t="str">
        <x:v>Order ID</x:v>
      </x:c>
      <x:c r="B52" s="13" t="str">
        <x:v>Source row</x:v>
      </x:c>
      <x:c r="C52" s="11" t="str">
        <x:v>Reason</x:v>
      </x:c>
      <x:c r="D52" s="2"/>
      <x:c r="E52" s="2"/>
      <x:c r="F52" s="2"/>
      <x:c r="G52" s="2"/>
      <x:c r="H52" s="2"/>
    </x:row>
    <x:row r="53" ht="21" customHeight="1">
      <x:c r="A53" s="2" t="str">
        <x:v>ORD-031</x:v>
      </x:c>
      <x:c r="B53" s="2" t="n">
        <x:v>33</x:v>
      </x:c>
      <x:c r="C53" s="26" t="str">
        <x:v>Conflicting order ID; confirm both rows</x:v>
      </x:c>
      <x:c r="D53" s="2"/>
      <x:c r="E53" s="2"/>
      <x:c r="F53" s="2"/>
      <x:c r="G53" s="2"/>
      <x:c r="H53" s="2"/>
    </x:row>
    <x:row r="54" ht="21" customHeight="1">
      <x:c r="A54" s="2" t="str">
        <x:v>ORD-031</x:v>
      </x:c>
      <x:c r="B54" s="2" t="n">
        <x:v>34</x:v>
      </x:c>
      <x:c r="C54" s="26" t="str">
        <x:v>Conflicting order ID; confirm both rows</x:v>
      </x:c>
      <x:c r="D54" s="2"/>
      <x:c r="E54" s="2"/>
      <x:c r="F54" s="2"/>
      <x:c r="G54" s="2"/>
      <x:c r="H54" s="2"/>
    </x:row>
    <x:row r="55" ht="21" customHeight="1">
      <x:c r="A55" s="2" t="str">
        <x:v>ORD-032</x:v>
      </x:c>
      <x:c r="B55" s="2" t="n">
        <x:v>35</x:v>
      </x:c>
      <x:c r="C55" s="26" t="str">
        <x:v>Missing unit price; confirm source</x:v>
      </x:c>
      <x:c r="D55" s="2"/>
      <x:c r="E55" s="2"/>
      <x:c r="F55" s="2"/>
      <x:c r="G55" s="2"/>
      <x:c r="H55" s="2"/>
    </x:row>
    <x:row r="56" ht="21" customHeight="1">
      <x:c r="A56" s="2" t="str">
        <x:v>ORD-033</x:v>
      </x:c>
      <x:c r="B56" s="2" t="n">
        <x:v>36</x:v>
      </x:c>
      <x:c r="C56" s="26" t="str">
        <x:v>Invalid date; confirm source</x:v>
      </x:c>
      <x:c r="D56" s="2"/>
      <x:c r="E56" s="2"/>
      <x:c r="F56" s="2"/>
      <x:c r="G56" s="2"/>
      <x:c r="H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9" hidden="0" customWidth="1"/>
    <x:col min="3" max="3" width="18" hidden="0" customWidth="1"/>
    <x:col min="4" max="4" width="20" hidden="0" customWidth="1"/>
    <x:col min="5" max="5" width="17" hidden="0" customWidth="1"/>
    <x:col min="6" max="6" width="16" hidden="0" customWidth="1"/>
    <x:col min="7" max="7" width="17" hidden="0" customWidth="1"/>
    <x:col min="8" max="8" width="48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Original data and disposition</x:v>
      </x:c>
      <x:c r="B2" s="2"/>
      <x:c r="C2" s="2"/>
      <x:c r="D2" s="2"/>
      <x:c r="E2" s="2"/>
      <x:c r="F2" s="2"/>
      <x:c r="G2" s="2"/>
      <x:c r="H2" s="2"/>
    </x:row>
    <x:row r="3" ht="21" customHeight="1">
      <x:c r="A3" s="4"/>
      <x:c r="B3" s="4"/>
      <x:c r="C3" s="4"/>
      <x:c r="D3" s="4"/>
      <x:c r="E3" s="4"/>
      <x:c r="F3" s="4"/>
      <x:c r="G3" s="4"/>
      <x:c r="H3" s="4"/>
    </x:row>
    <x:row r="4" ht="21" customHeight="1">
      <x:c r="A4" s="2" t="str">
        <x:v>Synthetic source created for this demonstration. Original text is preserved in columns B:F.</x:v>
      </x:c>
      <x:c r="B4" s="2"/>
      <x:c r="C4" s="2"/>
      <x:c r="D4" s="2"/>
      <x:c r="E4" s="2"/>
      <x:c r="F4" s="2"/>
      <x:c r="G4" s="2"/>
      <x:c r="H4" s="2"/>
    </x:row>
    <x:row r="5" ht="21" customHeight="1">
      <x:c r="A5" s="2" t="str">
        <x:v>Date convention: DD.MM.YYYY or ISO YYYY-MM-DD. USD decimals may use a comma.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10" t="str">
        <x:v>Source row</x:v>
      </x:c>
      <x:c r="B6" s="13" t="str">
        <x:v>Order ID</x:v>
      </x:c>
      <x:c r="C6" s="13" t="str">
        <x:v>Date text</x:v>
      </x:c>
      <x:c r="D6" s="13" t="str">
        <x:v>Product text</x:v>
      </x:c>
      <x:c r="E6" s="13" t="str">
        <x:v>Quantity text</x:v>
      </x:c>
      <x:c r="F6" s="13" t="str">
        <x:v>Price text</x:v>
      </x:c>
      <x:c r="G6" s="13" t="str">
        <x:v>Disposition</x:v>
      </x:c>
      <x:c r="H6" s="11" t="str">
        <x:v>Reason</x:v>
      </x:c>
    </x:row>
    <x:row r="7" ht="21" customHeight="1">
      <x:c r="A7" s="2" t="n">
        <x:v>1</x:v>
      </x:c>
      <x:c r="B7" s="27" t="str">
        <x:v> ORD-001 </x:v>
      </x:c>
      <x:c r="C7" s="27" t="str">
        <x:v>2026-09-01</x:v>
      </x:c>
      <x:c r="D7" s="27" t="str">
        <x:v> NOTEBOOK </x:v>
      </x:c>
      <x:c r="E7" s="27" t="str">
        <x:v>1</x:v>
      </x:c>
      <x:c r="F7" s="27" t="str">
        <x:v>$8.50</x:v>
      </x:c>
      <x:c r="G7" s="2" t="str">
        <x:v>Included</x:v>
      </x:c>
      <x:c r="H7" s="2" t="str">
        <x:v>Normalized text, dates and numbers</x:v>
      </x:c>
    </x:row>
    <x:row r="8" ht="21" customHeight="1">
      <x:c r="A8" s="2" t="n">
        <x:v>2</x:v>
      </x:c>
      <x:c r="B8" s="27" t="str">
        <x:v> ORD-002 </x:v>
      </x:c>
      <x:c r="C8" s="27" t="str">
        <x:v>02.09.2026</x:v>
      </x:c>
      <x:c r="D8" s="27" t="str">
        <x:v> DESK LAMP </x:v>
      </x:c>
      <x:c r="E8" s="27" t="str">
        <x:v>2</x:v>
      </x:c>
      <x:c r="F8" s="27" t="str">
        <x:v>24,00</x:v>
      </x:c>
      <x:c r="G8" s="2" t="str">
        <x:v>Included</x:v>
      </x:c>
      <x:c r="H8" s="2" t="str">
        <x:v>Normalized text, dates and numbers</x:v>
      </x:c>
    </x:row>
    <x:row r="9" ht="21" customHeight="1">
      <x:c r="A9" s="2" t="n">
        <x:v>3</x:v>
      </x:c>
      <x:c r="B9" s="27" t="str">
        <x:v> ORD-003 </x:v>
      </x:c>
      <x:c r="C9" s="27" t="str">
        <x:v>2026-09-03</x:v>
      </x:c>
      <x:c r="D9" s="27" t="str">
        <x:v> PEN SET </x:v>
      </x:c>
      <x:c r="E9" s="27" t="str">
        <x:v>3</x:v>
      </x:c>
      <x:c r="F9" s="27" t="str">
        <x:v>$5.25</x:v>
      </x:c>
      <x:c r="G9" s="2" t="str">
        <x:v>Included</x:v>
      </x:c>
      <x:c r="H9" s="2" t="str">
        <x:v>Normalized text, dates and numbers</x:v>
      </x:c>
    </x:row>
    <x:row r="10" ht="21" customHeight="1">
      <x:c r="A10" s="2" t="n">
        <x:v>4</x:v>
      </x:c>
      <x:c r="B10" s="27" t="str">
        <x:v> ORD-004 </x:v>
      </x:c>
      <x:c r="C10" s="27" t="str">
        <x:v>04.09.2026</x:v>
      </x:c>
      <x:c r="D10" s="27" t="str">
        <x:v> NOTEBOOK </x:v>
      </x:c>
      <x:c r="E10" s="27" t="str">
        <x:v>4</x:v>
      </x:c>
      <x:c r="F10" s="27" t="str">
        <x:v>8,50</x:v>
      </x:c>
      <x:c r="G10" s="2" t="str">
        <x:v>Included</x:v>
      </x:c>
      <x:c r="H10" s="2" t="str">
        <x:v>Normalized text, dates and numbers</x:v>
      </x:c>
    </x:row>
    <x:row r="11" ht="21" customHeight="1">
      <x:c r="A11" s="2" t="n">
        <x:v>5</x:v>
      </x:c>
      <x:c r="B11" s="27" t="str">
        <x:v> ORD-005 </x:v>
      </x:c>
      <x:c r="C11" s="27" t="str">
        <x:v>2026-09-05</x:v>
      </x:c>
      <x:c r="D11" s="27" t="str">
        <x:v> DESK LAMP </x:v>
      </x:c>
      <x:c r="E11" s="27" t="str">
        <x:v>5</x:v>
      </x:c>
      <x:c r="F11" s="27" t="str">
        <x:v>$24.00</x:v>
      </x:c>
      <x:c r="G11" s="2" t="str">
        <x:v>Included</x:v>
      </x:c>
      <x:c r="H11" s="2" t="str">
        <x:v>Normalized text, dates and numbers</x:v>
      </x:c>
    </x:row>
    <x:row r="12" ht="21" customHeight="1">
      <x:c r="A12" s="2" t="n">
        <x:v>6</x:v>
      </x:c>
      <x:c r="B12" s="27" t="str">
        <x:v> ORD-006 </x:v>
      </x:c>
      <x:c r="C12" s="27" t="str">
        <x:v>06.09.2026</x:v>
      </x:c>
      <x:c r="D12" s="27" t="str">
        <x:v> PEN SET </x:v>
      </x:c>
      <x:c r="E12" s="27" t="str">
        <x:v>1</x:v>
      </x:c>
      <x:c r="F12" s="27" t="str">
        <x:v>5,25</x:v>
      </x:c>
      <x:c r="G12" s="2" t="str">
        <x:v>Included</x:v>
      </x:c>
      <x:c r="H12" s="2" t="str">
        <x:v>Normalized text, dates and numbers</x:v>
      </x:c>
    </x:row>
    <x:row r="13" ht="21" customHeight="1">
      <x:c r="A13" s="2" t="n">
        <x:v>7</x:v>
      </x:c>
      <x:c r="B13" s="27" t="str">
        <x:v> ORD-007 </x:v>
      </x:c>
      <x:c r="C13" s="27" t="str">
        <x:v>2026-09-07</x:v>
      </x:c>
      <x:c r="D13" s="27" t="str">
        <x:v> NOTEBOOK </x:v>
      </x:c>
      <x:c r="E13" s="27" t="str">
        <x:v>2</x:v>
      </x:c>
      <x:c r="F13" s="27" t="str">
        <x:v>$8.50</x:v>
      </x:c>
      <x:c r="G13" s="2" t="str">
        <x:v>Included</x:v>
      </x:c>
      <x:c r="H13" s="2" t="str">
        <x:v>Normalized text, dates and numbers</x:v>
      </x:c>
    </x:row>
    <x:row r="14" ht="21" customHeight="1">
      <x:c r="A14" s="2" t="n">
        <x:v>8</x:v>
      </x:c>
      <x:c r="B14" s="27" t="str">
        <x:v> ORD-008 </x:v>
      </x:c>
      <x:c r="C14" s="27" t="str">
        <x:v>08.09.2026</x:v>
      </x:c>
      <x:c r="D14" s="27" t="str">
        <x:v> DESK LAMP </x:v>
      </x:c>
      <x:c r="E14" s="27" t="str">
        <x:v>3</x:v>
      </x:c>
      <x:c r="F14" s="27" t="str">
        <x:v>24,00</x:v>
      </x:c>
      <x:c r="G14" s="2" t="str">
        <x:v>Included</x:v>
      </x:c>
      <x:c r="H14" s="2" t="str">
        <x:v>Normalized text, dates and numbers</x:v>
      </x:c>
    </x:row>
    <x:row r="15" ht="21" customHeight="1">
      <x:c r="A15" s="2" t="n">
        <x:v>9</x:v>
      </x:c>
      <x:c r="B15" s="27" t="str">
        <x:v> ORD-009 </x:v>
      </x:c>
      <x:c r="C15" s="27" t="str">
        <x:v>2026-09-09</x:v>
      </x:c>
      <x:c r="D15" s="27" t="str">
        <x:v> PEN SET </x:v>
      </x:c>
      <x:c r="E15" s="27" t="str">
        <x:v>4</x:v>
      </x:c>
      <x:c r="F15" s="27" t="str">
        <x:v>$5.25</x:v>
      </x:c>
      <x:c r="G15" s="2" t="str">
        <x:v>Included</x:v>
      </x:c>
      <x:c r="H15" s="2" t="str">
        <x:v>Normalized text, dates and numbers</x:v>
      </x:c>
    </x:row>
    <x:row r="16" ht="21" customHeight="1">
      <x:c r="A16" s="2" t="n">
        <x:v>10</x:v>
      </x:c>
      <x:c r="B16" s="27" t="str">
        <x:v> ORD-010 </x:v>
      </x:c>
      <x:c r="C16" s="27" t="str">
        <x:v>10.09.2026</x:v>
      </x:c>
      <x:c r="D16" s="27" t="str">
        <x:v> NOTEBOOK </x:v>
      </x:c>
      <x:c r="E16" s="27" t="str">
        <x:v>5</x:v>
      </x:c>
      <x:c r="F16" s="27" t="str">
        <x:v>8,50</x:v>
      </x:c>
      <x:c r="G16" s="2" t="str">
        <x:v>Included</x:v>
      </x:c>
      <x:c r="H16" s="2" t="str">
        <x:v>Normalized text, dates and numbers</x:v>
      </x:c>
    </x:row>
    <x:row r="17" ht="21" customHeight="1">
      <x:c r="A17" s="2" t="n">
        <x:v>11</x:v>
      </x:c>
      <x:c r="B17" s="27" t="str">
        <x:v> ORD-011 </x:v>
      </x:c>
      <x:c r="C17" s="27" t="str">
        <x:v>2026-09-11</x:v>
      </x:c>
      <x:c r="D17" s="27" t="str">
        <x:v> DESK LAMP </x:v>
      </x:c>
      <x:c r="E17" s="27" t="str">
        <x:v>1</x:v>
      </x:c>
      <x:c r="F17" s="27" t="str">
        <x:v>$24.00</x:v>
      </x:c>
      <x:c r="G17" s="2" t="str">
        <x:v>Included</x:v>
      </x:c>
      <x:c r="H17" s="2" t="str">
        <x:v>Normalized text, dates and numbers</x:v>
      </x:c>
    </x:row>
    <x:row r="18" ht="21" customHeight="1">
      <x:c r="A18" s="2" t="n">
        <x:v>12</x:v>
      </x:c>
      <x:c r="B18" s="27" t="str">
        <x:v> ORD-012 </x:v>
      </x:c>
      <x:c r="C18" s="27" t="str">
        <x:v>12.09.2026</x:v>
      </x:c>
      <x:c r="D18" s="27" t="str">
        <x:v> PEN SET </x:v>
      </x:c>
      <x:c r="E18" s="27" t="str">
        <x:v>2</x:v>
      </x:c>
      <x:c r="F18" s="27" t="str">
        <x:v>5,25</x:v>
      </x:c>
      <x:c r="G18" s="2" t="str">
        <x:v>Included</x:v>
      </x:c>
      <x:c r="H18" s="2" t="str">
        <x:v>Normalized text, dates and numbers</x:v>
      </x:c>
    </x:row>
    <x:row r="19" ht="21" customHeight="1">
      <x:c r="A19" s="2" t="n">
        <x:v>13</x:v>
      </x:c>
      <x:c r="B19" s="27" t="str">
        <x:v> ORD-013 </x:v>
      </x:c>
      <x:c r="C19" s="27" t="str">
        <x:v>2026-09-13</x:v>
      </x:c>
      <x:c r="D19" s="27" t="str">
        <x:v> NOTEBOOK </x:v>
      </x:c>
      <x:c r="E19" s="27" t="str">
        <x:v>3</x:v>
      </x:c>
      <x:c r="F19" s="27" t="str">
        <x:v>$8.50</x:v>
      </x:c>
      <x:c r="G19" s="2" t="str">
        <x:v>Included</x:v>
      </x:c>
      <x:c r="H19" s="2" t="str">
        <x:v>Normalized text, dates and numbers</x:v>
      </x:c>
    </x:row>
    <x:row r="20" ht="21" customHeight="1">
      <x:c r="A20" s="2" t="n">
        <x:v>14</x:v>
      </x:c>
      <x:c r="B20" s="27" t="str">
        <x:v> ORD-014 </x:v>
      </x:c>
      <x:c r="C20" s="27" t="str">
        <x:v>14.09.2026</x:v>
      </x:c>
      <x:c r="D20" s="27" t="str">
        <x:v> DESK LAMP </x:v>
      </x:c>
      <x:c r="E20" s="27" t="str">
        <x:v>4</x:v>
      </x:c>
      <x:c r="F20" s="27" t="str">
        <x:v>24,00</x:v>
      </x:c>
      <x:c r="G20" s="2" t="str">
        <x:v>Included</x:v>
      </x:c>
      <x:c r="H20" s="2" t="str">
        <x:v>Normalized text, dates and numbers</x:v>
      </x:c>
    </x:row>
    <x:row r="21" ht="21" customHeight="1">
      <x:c r="A21" s="2" t="n">
        <x:v>15</x:v>
      </x:c>
      <x:c r="B21" s="27" t="str">
        <x:v> ORD-015 </x:v>
      </x:c>
      <x:c r="C21" s="27" t="str">
        <x:v>2026-09-15</x:v>
      </x:c>
      <x:c r="D21" s="27" t="str">
        <x:v> PEN SET </x:v>
      </x:c>
      <x:c r="E21" s="27" t="str">
        <x:v>5</x:v>
      </x:c>
      <x:c r="F21" s="27" t="str">
        <x:v>$5.25</x:v>
      </x:c>
      <x:c r="G21" s="2" t="str">
        <x:v>Included</x:v>
      </x:c>
      <x:c r="H21" s="2" t="str">
        <x:v>Normalized text, dates and numbers</x:v>
      </x:c>
    </x:row>
    <x:row r="22" ht="21" customHeight="1">
      <x:c r="A22" s="2" t="n">
        <x:v>16</x:v>
      </x:c>
      <x:c r="B22" s="27" t="str">
        <x:v> ORD-016 </x:v>
      </x:c>
      <x:c r="C22" s="27" t="str">
        <x:v>16.09.2026</x:v>
      </x:c>
      <x:c r="D22" s="27" t="str">
        <x:v> NOTEBOOK </x:v>
      </x:c>
      <x:c r="E22" s="27" t="str">
        <x:v>1</x:v>
      </x:c>
      <x:c r="F22" s="27" t="str">
        <x:v>8,50</x:v>
      </x:c>
      <x:c r="G22" s="2" t="str">
        <x:v>Included</x:v>
      </x:c>
      <x:c r="H22" s="2" t="str">
        <x:v>Normalized text, dates and numbers</x:v>
      </x:c>
    </x:row>
    <x:row r="23" ht="21" customHeight="1">
      <x:c r="A23" s="2" t="n">
        <x:v>17</x:v>
      </x:c>
      <x:c r="B23" s="27" t="str">
        <x:v> ORD-017 </x:v>
      </x:c>
      <x:c r="C23" s="27" t="str">
        <x:v>2026-09-17</x:v>
      </x:c>
      <x:c r="D23" s="27" t="str">
        <x:v> DESK LAMP </x:v>
      </x:c>
      <x:c r="E23" s="27" t="str">
        <x:v>2</x:v>
      </x:c>
      <x:c r="F23" s="27" t="str">
        <x:v>$24.00</x:v>
      </x:c>
      <x:c r="G23" s="2" t="str">
        <x:v>Included</x:v>
      </x:c>
      <x:c r="H23" s="2" t="str">
        <x:v>Normalized text, dates and numbers</x:v>
      </x:c>
    </x:row>
    <x:row r="24" ht="21" customHeight="1">
      <x:c r="A24" s="2" t="n">
        <x:v>18</x:v>
      </x:c>
      <x:c r="B24" s="27" t="str">
        <x:v> ORD-018 </x:v>
      </x:c>
      <x:c r="C24" s="27" t="str">
        <x:v>18.09.2026</x:v>
      </x:c>
      <x:c r="D24" s="27" t="str">
        <x:v> PEN SET </x:v>
      </x:c>
      <x:c r="E24" s="27" t="str">
        <x:v>3</x:v>
      </x:c>
      <x:c r="F24" s="27" t="str">
        <x:v>5,25</x:v>
      </x:c>
      <x:c r="G24" s="2" t="str">
        <x:v>Included</x:v>
      </x:c>
      <x:c r="H24" s="2" t="str">
        <x:v>Normalized text, dates and numbers</x:v>
      </x:c>
    </x:row>
    <x:row r="25" ht="21" customHeight="1">
      <x:c r="A25" s="2" t="n">
        <x:v>19</x:v>
      </x:c>
      <x:c r="B25" s="27" t="str">
        <x:v> ORD-019 </x:v>
      </x:c>
      <x:c r="C25" s="27" t="str">
        <x:v>2026-09-19</x:v>
      </x:c>
      <x:c r="D25" s="27" t="str">
        <x:v> NOTEBOOK </x:v>
      </x:c>
      <x:c r="E25" s="27" t="str">
        <x:v>4</x:v>
      </x:c>
      <x:c r="F25" s="27" t="str">
        <x:v>$8.50</x:v>
      </x:c>
      <x:c r="G25" s="2" t="str">
        <x:v>Included</x:v>
      </x:c>
      <x:c r="H25" s="2" t="str">
        <x:v>Normalized text, dates and numbers</x:v>
      </x:c>
    </x:row>
    <x:row r="26" ht="21" customHeight="1">
      <x:c r="A26" s="2" t="n">
        <x:v>20</x:v>
      </x:c>
      <x:c r="B26" s="27" t="str">
        <x:v> ORD-020 </x:v>
      </x:c>
      <x:c r="C26" s="27" t="str">
        <x:v>20.09.2026</x:v>
      </x:c>
      <x:c r="D26" s="27" t="str">
        <x:v> DESK LAMP </x:v>
      </x:c>
      <x:c r="E26" s="27" t="str">
        <x:v>5</x:v>
      </x:c>
      <x:c r="F26" s="27" t="str">
        <x:v>24,00</x:v>
      </x:c>
      <x:c r="G26" s="2" t="str">
        <x:v>Included</x:v>
      </x:c>
      <x:c r="H26" s="2" t="str">
        <x:v>Normalized text, dates and numbers</x:v>
      </x:c>
    </x:row>
    <x:row r="27" ht="21" customHeight="1">
      <x:c r="A27" s="2" t="n">
        <x:v>21</x:v>
      </x:c>
      <x:c r="B27" s="27" t="str">
        <x:v> ORD-021 </x:v>
      </x:c>
      <x:c r="C27" s="27" t="str">
        <x:v>2026-09-21</x:v>
      </x:c>
      <x:c r="D27" s="27" t="str">
        <x:v> PEN SET </x:v>
      </x:c>
      <x:c r="E27" s="27" t="str">
        <x:v>1</x:v>
      </x:c>
      <x:c r="F27" s="27" t="str">
        <x:v>$5.25</x:v>
      </x:c>
      <x:c r="G27" s="2" t="str">
        <x:v>Included</x:v>
      </x:c>
      <x:c r="H27" s="2" t="str">
        <x:v>Normalized text, dates and numbers</x:v>
      </x:c>
    </x:row>
    <x:row r="28" ht="21" customHeight="1">
      <x:c r="A28" s="2" t="n">
        <x:v>22</x:v>
      </x:c>
      <x:c r="B28" s="27" t="str">
        <x:v> ORD-022 </x:v>
      </x:c>
      <x:c r="C28" s="27" t="str">
        <x:v>22.09.2026</x:v>
      </x:c>
      <x:c r="D28" s="27" t="str">
        <x:v> NOTEBOOK </x:v>
      </x:c>
      <x:c r="E28" s="27" t="str">
        <x:v>2</x:v>
      </x:c>
      <x:c r="F28" s="27" t="str">
        <x:v>8,50</x:v>
      </x:c>
      <x:c r="G28" s="2" t="str">
        <x:v>Included</x:v>
      </x:c>
      <x:c r="H28" s="2" t="str">
        <x:v>Normalized text, dates and numbers</x:v>
      </x:c>
    </x:row>
    <x:row r="29" ht="21" customHeight="1">
      <x:c r="A29" s="2" t="n">
        <x:v>23</x:v>
      </x:c>
      <x:c r="B29" s="27" t="str">
        <x:v> ORD-023 </x:v>
      </x:c>
      <x:c r="C29" s="27" t="str">
        <x:v>2026-09-23</x:v>
      </x:c>
      <x:c r="D29" s="27" t="str">
        <x:v> DESK LAMP </x:v>
      </x:c>
      <x:c r="E29" s="27" t="str">
        <x:v>3</x:v>
      </x:c>
      <x:c r="F29" s="27" t="str">
        <x:v>$24.00</x:v>
      </x:c>
      <x:c r="G29" s="2" t="str">
        <x:v>Included</x:v>
      </x:c>
      <x:c r="H29" s="2" t="str">
        <x:v>Normalized text, dates and numbers</x:v>
      </x:c>
    </x:row>
    <x:row r="30" ht="21" customHeight="1">
      <x:c r="A30" s="2" t="n">
        <x:v>24</x:v>
      </x:c>
      <x:c r="B30" s="27" t="str">
        <x:v> ORD-024 </x:v>
      </x:c>
      <x:c r="C30" s="27" t="str">
        <x:v>24.09.2026</x:v>
      </x:c>
      <x:c r="D30" s="27" t="str">
        <x:v> PEN SET </x:v>
      </x:c>
      <x:c r="E30" s="27" t="str">
        <x:v>4</x:v>
      </x:c>
      <x:c r="F30" s="27" t="str">
        <x:v>5,25</x:v>
      </x:c>
      <x:c r="G30" s="2" t="str">
        <x:v>Included</x:v>
      </x:c>
      <x:c r="H30" s="2" t="str">
        <x:v>Normalized text, dates and numbers</x:v>
      </x:c>
    </x:row>
    <x:row r="31" ht="21" customHeight="1">
      <x:c r="A31" s="2" t="n">
        <x:v>25</x:v>
      </x:c>
      <x:c r="B31" s="27" t="str">
        <x:v> ORD-025 </x:v>
      </x:c>
      <x:c r="C31" s="27" t="str">
        <x:v>2026-09-25</x:v>
      </x:c>
      <x:c r="D31" s="27" t="str">
        <x:v> NOTEBOOK </x:v>
      </x:c>
      <x:c r="E31" s="27" t="str">
        <x:v>5</x:v>
      </x:c>
      <x:c r="F31" s="27" t="str">
        <x:v>$8.50</x:v>
      </x:c>
      <x:c r="G31" s="2" t="str">
        <x:v>Included</x:v>
      </x:c>
      <x:c r="H31" s="2" t="str">
        <x:v>Normalized text, dates and numbers</x:v>
      </x:c>
    </x:row>
    <x:row r="32" ht="21" customHeight="1">
      <x:c r="A32" s="2" t="n">
        <x:v>26</x:v>
      </x:c>
      <x:c r="B32" s="27" t="str">
        <x:v> ORD-026 </x:v>
      </x:c>
      <x:c r="C32" s="27" t="str">
        <x:v>26.09.2026</x:v>
      </x:c>
      <x:c r="D32" s="27" t="str">
        <x:v> DESK LAMP </x:v>
      </x:c>
      <x:c r="E32" s="27" t="str">
        <x:v>1</x:v>
      </x:c>
      <x:c r="F32" s="27" t="str">
        <x:v>24,00</x:v>
      </x:c>
      <x:c r="G32" s="2" t="str">
        <x:v>Included</x:v>
      </x:c>
      <x:c r="H32" s="2" t="str">
        <x:v>Normalized text, dates and numbers</x:v>
      </x:c>
    </x:row>
    <x:row r="33" ht="21" customHeight="1">
      <x:c r="A33" s="2" t="n">
        <x:v>27</x:v>
      </x:c>
      <x:c r="B33" s="27" t="str">
        <x:v> ORD-027 </x:v>
      </x:c>
      <x:c r="C33" s="27" t="str">
        <x:v>2026-09-27</x:v>
      </x:c>
      <x:c r="D33" s="27" t="str">
        <x:v> PEN SET </x:v>
      </x:c>
      <x:c r="E33" s="27" t="str">
        <x:v>2</x:v>
      </x:c>
      <x:c r="F33" s="27" t="str">
        <x:v>$5.25</x:v>
      </x:c>
      <x:c r="G33" s="2" t="str">
        <x:v>Included</x:v>
      </x:c>
      <x:c r="H33" s="2" t="str">
        <x:v>Normalized text, dates and numbers</x:v>
      </x:c>
    </x:row>
    <x:row r="34" ht="21" customHeight="1">
      <x:c r="A34" s="2" t="n">
        <x:v>28</x:v>
      </x:c>
      <x:c r="B34" s="27" t="str">
        <x:v> ORD-028 </x:v>
      </x:c>
      <x:c r="C34" s="27" t="str">
        <x:v>28.09.2026</x:v>
      </x:c>
      <x:c r="D34" s="27" t="str">
        <x:v> NOTEBOOK </x:v>
      </x:c>
      <x:c r="E34" s="27" t="str">
        <x:v>3</x:v>
      </x:c>
      <x:c r="F34" s="27" t="str">
        <x:v>8,50</x:v>
      </x:c>
      <x:c r="G34" s="2" t="str">
        <x:v>Included</x:v>
      </x:c>
      <x:c r="H34" s="2" t="str">
        <x:v>Normalized text, dates and numbers</x:v>
      </x:c>
    </x:row>
    <x:row r="35" ht="21" customHeight="1">
      <x:c r="A35" s="2" t="n">
        <x:v>29</x:v>
      </x:c>
      <x:c r="B35" s="27" t="str">
        <x:v> ORD-029 </x:v>
      </x:c>
      <x:c r="C35" s="27" t="str">
        <x:v>2026-09-29</x:v>
      </x:c>
      <x:c r="D35" s="27" t="str">
        <x:v> DESK LAMP </x:v>
      </x:c>
      <x:c r="E35" s="27" t="str">
        <x:v>4</x:v>
      </x:c>
      <x:c r="F35" s="27" t="str">
        <x:v>$24.00</x:v>
      </x:c>
      <x:c r="G35" s="2" t="str">
        <x:v>Included</x:v>
      </x:c>
      <x:c r="H35" s="2" t="str">
        <x:v>Normalized text, dates and numbers</x:v>
      </x:c>
    </x:row>
    <x:row r="36" ht="21" customHeight="1">
      <x:c r="A36" s="2" t="n">
        <x:v>30</x:v>
      </x:c>
      <x:c r="B36" s="27" t="str">
        <x:v> ORD-030 </x:v>
      </x:c>
      <x:c r="C36" s="27" t="str">
        <x:v>30.09.2026</x:v>
      </x:c>
      <x:c r="D36" s="27" t="str">
        <x:v> PEN SET </x:v>
      </x:c>
      <x:c r="E36" s="27" t="str">
        <x:v>5</x:v>
      </x:c>
      <x:c r="F36" s="27" t="str">
        <x:v>5,25</x:v>
      </x:c>
      <x:c r="G36" s="2" t="str">
        <x:v>Included</x:v>
      </x:c>
      <x:c r="H36" s="2" t="str">
        <x:v>Normalized text, dates and numbers</x:v>
      </x:c>
    </x:row>
    <x:row r="37" ht="21" customHeight="1">
      <x:c r="A37" s="2" t="n">
        <x:v>31</x:v>
      </x:c>
      <x:c r="B37" s="27" t="str">
        <x:v> ORD-003 </x:v>
      </x:c>
      <x:c r="C37" s="27" t="str">
        <x:v>2026-09-03</x:v>
      </x:c>
      <x:c r="D37" s="27" t="str">
        <x:v> PEN SET </x:v>
      </x:c>
      <x:c r="E37" s="27" t="str">
        <x:v>3</x:v>
      </x:c>
      <x:c r="F37" s="27" t="str">
        <x:v>$5.25</x:v>
      </x:c>
      <x:c r="G37" s="2" t="str">
        <x:v>Duplicate</x:v>
      </x:c>
      <x:c r="H37" s="2" t="str">
        <x:v>Duplicate of source row 3</x:v>
      </x:c>
    </x:row>
    <x:row r="38" ht="21" customHeight="1">
      <x:c r="A38" s="2" t="n">
        <x:v>32</x:v>
      </x:c>
      <x:c r="B38" s="27" t="str">
        <x:v> ORD-009 </x:v>
      </x:c>
      <x:c r="C38" s="27" t="str">
        <x:v>2026-09-09</x:v>
      </x:c>
      <x:c r="D38" s="27" t="str">
        <x:v> PEN SET </x:v>
      </x:c>
      <x:c r="E38" s="27" t="str">
        <x:v>4</x:v>
      </x:c>
      <x:c r="F38" s="27" t="str">
        <x:v>$5.25</x:v>
      </x:c>
      <x:c r="G38" s="2" t="str">
        <x:v>Duplicate</x:v>
      </x:c>
      <x:c r="H38" s="2" t="str">
        <x:v>Duplicate of source row 9</x:v>
      </x:c>
    </x:row>
    <x:row r="39" ht="21" customHeight="1">
      <x:c r="A39" s="2" t="n">
        <x:v>33</x:v>
      </x:c>
      <x:c r="B39" s="27" t="str">
        <x:v>ORD-031</x:v>
      </x:c>
      <x:c r="C39" s="27" t="str">
        <x:v>2026-09-15</x:v>
      </x:c>
      <x:c r="D39" s="27" t="str">
        <x:v>Notebook</x:v>
      </x:c>
      <x:c r="E39" s="27" t="str">
        <x:v>2</x:v>
      </x:c>
      <x:c r="F39" s="27" t="str">
        <x:v>8.50</x:v>
      </x:c>
      <x:c r="G39" s="2" t="str">
        <x:v>Review</x:v>
      </x:c>
      <x:c r="H39" s="2" t="str">
        <x:v>Conflicting order ID; confirm both rows</x:v>
      </x:c>
    </x:row>
    <x:row r="40" ht="21" customHeight="1">
      <x:c r="A40" s="2" t="n">
        <x:v>34</x:v>
      </x:c>
      <x:c r="B40" s="27" t="str">
        <x:v>ORD-031</x:v>
      </x:c>
      <x:c r="C40" s="27" t="str">
        <x:v>2026-09-15</x:v>
      </x:c>
      <x:c r="D40" s="27" t="str">
        <x:v>Notebook</x:v>
      </x:c>
      <x:c r="E40" s="27" t="str">
        <x:v>5</x:v>
      </x:c>
      <x:c r="F40" s="27" t="str">
        <x:v>8.50</x:v>
      </x:c>
      <x:c r="G40" s="2" t="str">
        <x:v>Review</x:v>
      </x:c>
      <x:c r="H40" s="2" t="str">
        <x:v>Conflicting order ID; confirm both rows</x:v>
      </x:c>
    </x:row>
    <x:row r="41" ht="21" customHeight="1">
      <x:c r="A41" s="2" t="n">
        <x:v>35</x:v>
      </x:c>
      <x:c r="B41" s="27" t="str">
        <x:v>ORD-032</x:v>
      </x:c>
      <x:c r="C41" s="27" t="str">
        <x:v>2026-09-16</x:v>
      </x:c>
      <x:c r="D41" s="27" t="str">
        <x:v>Pen set</x:v>
      </x:c>
      <x:c r="E41" s="27" t="str">
        <x:v>3</x:v>
      </x:c>
      <x:c r="F41" s="27" t="str"/>
      <x:c r="G41" s="2" t="str">
        <x:v>Review</x:v>
      </x:c>
      <x:c r="H41" s="2" t="str">
        <x:v>Missing unit price; confirm source</x:v>
      </x:c>
    </x:row>
    <x:row r="42" ht="21" customHeight="1">
      <x:c r="A42" s="2" t="n">
        <x:v>36</x:v>
      </x:c>
      <x:c r="B42" s="27" t="str">
        <x:v>ORD-033</x:v>
      </x:c>
      <x:c r="C42" s="27" t="str">
        <x:v>31.09.2026</x:v>
      </x:c>
      <x:c r="D42" s="27" t="str">
        <x:v>Desk lamp</x:v>
      </x:c>
      <x:c r="E42" s="27" t="str">
        <x:v>1</x:v>
      </x:c>
      <x:c r="F42" s="27" t="str">
        <x:v>24.00</x:v>
      </x:c>
      <x:c r="G42" s="2" t="str">
        <x:v>Review</x:v>
      </x:c>
      <x:c r="H42" s="2" t="str">
        <x:v>Invalid date; confirm source</x:v>
      </x:c>
    </x:row>
    <x:row r="43" ht="21" customHeight="1">
      <x:c r="A43" s="2"/>
      <x:c r="B43" s="2"/>
      <x:c r="C43" s="2"/>
      <x:c r="D43" s="2"/>
      <x:c r="E43" s="2"/>
      <x:c r="F43" s="2"/>
      <x:c r="G43" s="2"/>
      <x:c r="H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</x:row>
  </x:sheetData>
  <x:conditionalFormatting sqref="G7:G42">
    <x:cfRule type="containsText" dxfId="0" priority="1" operator="containsText" text="Review"/>
    <x:cfRule type="containsText" dxfId="1" priority="2" operator="containsText" text="Duplicate"/>
  </x:conditionalFormatting>
  <x:pageMargins left="0.7" right="0.7" top="0.75" bottom="0.75" header="0.3" footer="0.3"/>
</x:worksheet>
</file>